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32\020_BS\Kreisausbildung\Formulare\Helfer\"/>
    </mc:Choice>
  </mc:AlternateContent>
  <xr:revisionPtr revIDLastSave="0" documentId="13_ncr:1_{98B15E71-E1E0-44FD-A423-E47CC0EAC8F2}" xr6:coauthVersionLast="47" xr6:coauthVersionMax="47" xr10:uidLastSave="{00000000-0000-0000-0000-000000000000}"/>
  <bookViews>
    <workbookView xWindow="-120" yWindow="-120" windowWidth="29040" windowHeight="17640" xr2:uid="{C96150AB-628B-4216-936B-CA22CC4D2DCA}"/>
  </bookViews>
  <sheets>
    <sheet name="KAB" sheetId="1" r:id="rId1"/>
    <sheet name="Tabelle 2" sheetId="2" r:id="rId2"/>
  </sheets>
  <definedNames>
    <definedName name="Art">'Tabelle 2'!$B$21:$B$32</definedName>
    <definedName name="Finanz">'Tabelle 2'!$D$5</definedName>
    <definedName name="Lehrgangsart">'Tabelle 2'!$B$5:$B$10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O29" i="1"/>
  <c r="Q26" i="1" l="1"/>
  <c r="Q27" i="1"/>
  <c r="Q28" i="1"/>
  <c r="Q19" i="1"/>
  <c r="Q20" i="1"/>
  <c r="Q21" i="1"/>
  <c r="Q22" i="1"/>
  <c r="Q23" i="1"/>
  <c r="Q24" i="1"/>
  <c r="Q25" i="1"/>
  <c r="L20" i="1" l="1"/>
  <c r="L21" i="1"/>
  <c r="L22" i="1"/>
  <c r="L23" i="1"/>
  <c r="L24" i="1"/>
  <c r="L25" i="1"/>
  <c r="L26" i="1"/>
  <c r="L27" i="1"/>
  <c r="L28" i="1"/>
  <c r="L19" i="1"/>
  <c r="Q29" i="1" l="1"/>
  <c r="L29" i="1"/>
  <c r="D5" i="1" l="1"/>
  <c r="Q30" i="1"/>
  <c r="D4" i="1"/>
</calcChain>
</file>

<file path=xl/sharedStrings.xml><?xml version="1.0" encoding="utf-8"?>
<sst xmlns="http://schemas.openxmlformats.org/spreadsheetml/2006/main" count="66" uniqueCount="53">
  <si>
    <t>Kreditinstitut:</t>
  </si>
  <si>
    <t>BIC:</t>
  </si>
  <si>
    <t>Lehrgangsart:</t>
  </si>
  <si>
    <t>Zeitraum:</t>
  </si>
  <si>
    <t>Anzahl Stunden</t>
  </si>
  <si>
    <t>Betrag in EUR</t>
  </si>
  <si>
    <t>gefahrene Kilometer</t>
  </si>
  <si>
    <t>Steuer ID:</t>
  </si>
  <si>
    <t>IBAN:</t>
  </si>
  <si>
    <t>Atemschutzgeräteträger</t>
  </si>
  <si>
    <t>Atemschutznotfalltraining</t>
  </si>
  <si>
    <t>Maschinist</t>
  </si>
  <si>
    <t>Truppführer</t>
  </si>
  <si>
    <t>Absturzsicherung</t>
  </si>
  <si>
    <t>Sprechfunk</t>
  </si>
  <si>
    <t>Technische Hilfeleistung</t>
  </si>
  <si>
    <t>Königs Wusterhausen</t>
  </si>
  <si>
    <t>ABC-Einsatz</t>
  </si>
  <si>
    <t>Seminar Vorbereitung F3</t>
  </si>
  <si>
    <t>Fahrertraining</t>
  </si>
  <si>
    <t>Weiterbildung</t>
  </si>
  <si>
    <t>Beratung KAB</t>
  </si>
  <si>
    <t>(Anzahl)</t>
  </si>
  <si>
    <t>Teilnehmer:</t>
  </si>
  <si>
    <t>bis</t>
  </si>
  <si>
    <t>Gesamt</t>
  </si>
  <si>
    <t>h</t>
  </si>
  <si>
    <t>HHSB</t>
  </si>
  <si>
    <t>EUR</t>
  </si>
  <si>
    <t>Buchungsvermerk</t>
  </si>
  <si>
    <t>km</t>
  </si>
  <si>
    <t>Gesamt Helfervergütung + Reisekosten</t>
  </si>
  <si>
    <t>Tag</t>
  </si>
  <si>
    <t>Ort</t>
  </si>
  <si>
    <t>Dropdown Finanzamt</t>
  </si>
  <si>
    <t>weitere(benennen):</t>
  </si>
  <si>
    <t xml:space="preserve">Dropdown Lehrgangsart </t>
  </si>
  <si>
    <t>zuständiges Finanzamt:</t>
  </si>
  <si>
    <t>Ausbildungsort:</t>
  </si>
  <si>
    <t>Name, Vorname:</t>
  </si>
  <si>
    <t>Wohnort ( Str. + Nr., PLZ, Ort ):</t>
  </si>
  <si>
    <t>Lehrgangsabrechnung Helfer/Verpflegungshelfer</t>
  </si>
  <si>
    <t>Brandübungshaus</t>
  </si>
  <si>
    <r>
      <rPr>
        <sz val="8"/>
        <color theme="0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 xml:space="preserve">Helfer(H)/ Verpflegungs- helfer(V)  </t>
    </r>
    <r>
      <rPr>
        <b/>
        <sz val="11"/>
        <color theme="1"/>
        <rFont val="Calibri"/>
        <family val="2"/>
      </rPr>
      <t>↓</t>
    </r>
  </si>
  <si>
    <t>sachlich und rechnerisch richtig*</t>
  </si>
  <si>
    <t>Datum:*</t>
  </si>
  <si>
    <t>Unterschrift*</t>
  </si>
  <si>
    <t>Posteingang:*</t>
  </si>
  <si>
    <t>Korrektur*</t>
  </si>
  <si>
    <t>Datum</t>
  </si>
  <si>
    <t>Name Kreisausbilder</t>
  </si>
  <si>
    <t>* wird vom Ordnungsamt der Kreisverwaltung ausgefüllt</t>
  </si>
  <si>
    <t>Anlage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</si>
</sst>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rgb="FFFFFF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0" fillId="2" borderId="1" xfId="0" applyFill="1" applyBorder="1" applyProtection="1"/>
    <xf numFmtId="0" fontId="6" fillId="0" borderId="2" xfId="0" applyFont="1" applyBorder="1" applyAlignment="1" applyProtection="1">
      <alignment horizontal="right"/>
    </xf>
    <xf numFmtId="0" fontId="6" fillId="3" borderId="4" xfId="0" applyFont="1" applyFill="1" applyBorder="1" applyAlignment="1" applyProtection="1">
      <alignment horizontal="center"/>
    </xf>
    <xf numFmtId="2" fontId="3" fillId="3" borderId="1" xfId="0" applyNumberFormat="1" applyFont="1" applyFill="1" applyBorder="1" applyProtection="1"/>
    <xf numFmtId="0" fontId="4" fillId="0" borderId="3" xfId="0" applyFont="1" applyBorder="1" applyAlignment="1" applyProtection="1">
      <alignment vertical="center"/>
    </xf>
    <xf numFmtId="0" fontId="0" fillId="0" borderId="0" xfId="0" applyProtection="1"/>
    <xf numFmtId="0" fontId="9" fillId="2" borderId="0" xfId="0" applyFont="1" applyFill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11" xfId="0" applyFill="1" applyBorder="1" applyAlignment="1" applyProtection="1">
      <alignment horizontal="center"/>
    </xf>
    <xf numFmtId="0" fontId="0" fillId="0" borderId="12" xfId="0" applyBorder="1" applyProtection="1"/>
    <xf numFmtId="0" fontId="1" fillId="2" borderId="1" xfId="0" applyFont="1" applyFill="1" applyBorder="1" applyProtection="1"/>
    <xf numFmtId="2" fontId="6" fillId="3" borderId="1" xfId="0" applyNumberFormat="1" applyFont="1" applyFill="1" applyBorder="1" applyProtection="1"/>
    <xf numFmtId="2" fontId="10" fillId="3" borderId="1" xfId="0" applyNumberFormat="1" applyFont="1" applyFill="1" applyBorder="1" applyProtection="1"/>
    <xf numFmtId="0" fontId="9" fillId="0" borderId="0" xfId="0" applyFont="1" applyFill="1" applyProtection="1"/>
    <xf numFmtId="0" fontId="4" fillId="0" borderId="3" xfId="0" applyFont="1" applyBorder="1" applyAlignment="1" applyProtection="1">
      <alignment horizontal="left" vertical="center"/>
    </xf>
    <xf numFmtId="2" fontId="6" fillId="3" borderId="2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left" vertical="center"/>
    </xf>
    <xf numFmtId="49" fontId="8" fillId="0" borderId="0" xfId="0" applyNumberFormat="1" applyFont="1" applyProtection="1"/>
    <xf numFmtId="49" fontId="7" fillId="0" borderId="0" xfId="0" applyNumberFormat="1" applyFont="1" applyProtection="1"/>
    <xf numFmtId="0" fontId="0" fillId="0" borderId="9" xfId="0" applyBorder="1" applyProtection="1"/>
    <xf numFmtId="0" fontId="4" fillId="0" borderId="9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5" xfId="0" applyBorder="1"/>
    <xf numFmtId="0" fontId="0" fillId="0" borderId="11" xfId="0" applyBorder="1"/>
    <xf numFmtId="0" fontId="0" fillId="0" borderId="10" xfId="0" applyBorder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 applyProtection="1">
      <alignment vertical="center" wrapText="1"/>
    </xf>
    <xf numFmtId="0" fontId="0" fillId="0" borderId="11" xfId="0" applyBorder="1" applyAlignment="1"/>
    <xf numFmtId="0" fontId="4" fillId="0" borderId="1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/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 applyProtection="1">
      <alignment horizontal="center" vertical="center"/>
    </xf>
    <xf numFmtId="2" fontId="6" fillId="3" borderId="2" xfId="0" applyNumberFormat="1" applyFont="1" applyFill="1" applyBorder="1" applyAlignment="1" applyProtection="1">
      <alignment horizontal="right"/>
    </xf>
    <xf numFmtId="2" fontId="6" fillId="3" borderId="4" xfId="0" applyNumberFormat="1" applyFont="1" applyFill="1" applyBorder="1" applyAlignment="1" applyProtection="1">
      <alignment horizontal="right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2" fontId="3" fillId="3" borderId="2" xfId="0" applyNumberFormat="1" applyFont="1" applyFill="1" applyBorder="1" applyAlignment="1" applyProtection="1">
      <alignment horizontal="right"/>
    </xf>
    <xf numFmtId="2" fontId="3" fillId="3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2" fontId="1" fillId="0" borderId="0" xfId="0" applyNumberFormat="1" applyFont="1" applyAlignment="1" applyProtection="1">
      <alignment horizontal="right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4" borderId="3" xfId="0" applyFont="1" applyFill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14" fontId="0" fillId="4" borderId="3" xfId="0" applyNumberFormat="1" applyFill="1" applyBorder="1" applyAlignment="1" applyProtection="1">
      <alignment horizontal="left" vertical="center"/>
      <protection locked="0"/>
    </xf>
    <xf numFmtId="1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center" vertical="center"/>
    </xf>
    <xf numFmtId="2" fontId="3" fillId="4" borderId="2" xfId="0" applyNumberFormat="1" applyFont="1" applyFill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14" fontId="0" fillId="4" borderId="0" xfId="0" applyNumberFormat="1" applyFill="1" applyBorder="1" applyAlignment="1" applyProtection="1">
      <alignment horizontal="center" vertical="center"/>
      <protection locked="0"/>
    </xf>
    <xf numFmtId="14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E58E-B246-44D1-922D-150A4210BEEB}">
  <dimension ref="A1:AB107"/>
  <sheetViews>
    <sheetView showGridLines="0" tabSelected="1" zoomScale="110" zoomScaleNormal="110" workbookViewId="0">
      <selection activeCell="O16" sqref="O16:P16"/>
    </sheetView>
  </sheetViews>
  <sheetFormatPr baseColWidth="10" defaultRowHeight="15" x14ac:dyDescent="0.25"/>
  <cols>
    <col min="1" max="1" width="4.85546875" customWidth="1"/>
    <col min="2" max="2" width="4.28515625" customWidth="1"/>
    <col min="3" max="3" width="4" customWidth="1"/>
    <col min="4" max="4" width="1.85546875" customWidth="1"/>
    <col min="5" max="5" width="5.140625" customWidth="1"/>
    <col min="6" max="6" width="5.42578125" customWidth="1"/>
    <col min="7" max="7" width="4.85546875" customWidth="1"/>
    <col min="8" max="8" width="5.42578125" customWidth="1"/>
    <col min="9" max="9" width="5.28515625" customWidth="1"/>
    <col min="10" max="10" width="5.140625" customWidth="1"/>
    <col min="11" max="11" width="2.5703125" customWidth="1"/>
    <col min="12" max="12" width="4.42578125" customWidth="1"/>
    <col min="13" max="13" width="4.7109375" customWidth="1"/>
    <col min="14" max="14" width="9.28515625" customWidth="1"/>
    <col min="15" max="15" width="8.85546875" customWidth="1"/>
    <col min="16" max="16" width="3.5703125" customWidth="1"/>
    <col min="17" max="17" width="9.140625" customWidth="1"/>
    <col min="18" max="18" width="9.28515625" customWidth="1"/>
    <col min="19" max="19" width="0.5703125" customWidth="1"/>
  </cols>
  <sheetData>
    <row r="1" spans="1:28" ht="25.5" customHeight="1" x14ac:dyDescent="0.25">
      <c r="P1" s="115" t="s">
        <v>52</v>
      </c>
      <c r="Q1" s="115"/>
      <c r="R1" s="115"/>
    </row>
    <row r="2" spans="1:28" x14ac:dyDescent="0.25">
      <c r="A2" s="12"/>
      <c r="B2" s="14" t="s">
        <v>47</v>
      </c>
      <c r="C2" s="14"/>
      <c r="D2" s="14"/>
      <c r="E2" s="14"/>
      <c r="F2" s="14"/>
      <c r="G2" s="14"/>
      <c r="H2" s="15"/>
      <c r="I2" s="15"/>
      <c r="J2" s="15"/>
      <c r="K2" s="15"/>
      <c r="L2" s="15"/>
      <c r="M2" s="12"/>
      <c r="N2" s="12"/>
      <c r="O2" s="12"/>
      <c r="P2" s="79" t="s">
        <v>27</v>
      </c>
      <c r="Q2" s="80"/>
      <c r="R2" s="81"/>
      <c r="S2" s="12"/>
      <c r="T2" s="12"/>
      <c r="U2" s="12"/>
    </row>
    <row r="3" spans="1:28" ht="8.4499999999999993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6"/>
      <c r="P3" s="82"/>
      <c r="Q3" s="83"/>
      <c r="R3" s="84"/>
      <c r="S3" s="12"/>
      <c r="T3" s="12"/>
      <c r="U3" s="12"/>
    </row>
    <row r="4" spans="1:28" x14ac:dyDescent="0.25">
      <c r="A4" s="12"/>
      <c r="B4" s="88">
        <v>5421500</v>
      </c>
      <c r="C4" s="88"/>
      <c r="D4" s="78">
        <f>L29</f>
        <v>0</v>
      </c>
      <c r="E4" s="78"/>
      <c r="F4" s="12" t="s">
        <v>28</v>
      </c>
      <c r="G4" s="13"/>
      <c r="H4" s="13"/>
      <c r="I4" s="22"/>
      <c r="J4" s="14"/>
      <c r="K4" s="17"/>
      <c r="L4" s="17"/>
      <c r="M4" s="14"/>
      <c r="N4" s="14"/>
      <c r="O4" s="18"/>
      <c r="P4" s="82"/>
      <c r="Q4" s="83"/>
      <c r="R4" s="84"/>
      <c r="S4" s="12"/>
      <c r="T4" s="12"/>
      <c r="U4" s="12"/>
    </row>
    <row r="5" spans="1:28" x14ac:dyDescent="0.25">
      <c r="A5" s="12"/>
      <c r="B5" s="88">
        <v>5421502</v>
      </c>
      <c r="C5" s="88"/>
      <c r="D5" s="78">
        <f>Q29</f>
        <v>0</v>
      </c>
      <c r="E5" s="78"/>
      <c r="F5" s="12" t="s">
        <v>28</v>
      </c>
      <c r="G5" s="13"/>
      <c r="H5" s="13"/>
      <c r="I5" s="22"/>
      <c r="J5" s="89" t="s">
        <v>29</v>
      </c>
      <c r="K5" s="89"/>
      <c r="L5" s="89"/>
      <c r="M5" s="89"/>
      <c r="N5" s="89"/>
      <c r="O5" s="90"/>
      <c r="P5" s="85"/>
      <c r="Q5" s="86"/>
      <c r="R5" s="87"/>
      <c r="S5" s="12"/>
      <c r="T5" s="12"/>
      <c r="U5" s="12"/>
    </row>
    <row r="6" spans="1:28" ht="17.2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8" s="1" customFormat="1" ht="26.25" x14ac:dyDescent="0.4">
      <c r="A7" s="26"/>
      <c r="B7" s="75" t="s">
        <v>41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26"/>
      <c r="T7" s="26"/>
      <c r="U7" s="26"/>
    </row>
    <row r="8" spans="1:28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8" ht="24" customHeight="1" x14ac:dyDescent="0.25">
      <c r="A9" s="12"/>
      <c r="B9" s="58" t="s">
        <v>39</v>
      </c>
      <c r="C9" s="59"/>
      <c r="D9" s="59"/>
      <c r="E9" s="59"/>
      <c r="F9" s="59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32"/>
      <c r="T9" s="15"/>
      <c r="U9" s="12"/>
    </row>
    <row r="10" spans="1:28" ht="24" customHeight="1" x14ac:dyDescent="0.25">
      <c r="A10" s="12"/>
      <c r="B10" s="58" t="s">
        <v>40</v>
      </c>
      <c r="C10" s="59"/>
      <c r="D10" s="59"/>
      <c r="E10" s="59"/>
      <c r="F10" s="59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4"/>
      <c r="S10" s="32"/>
      <c r="T10" s="15"/>
      <c r="U10" s="12"/>
    </row>
    <row r="11" spans="1:28" ht="24" customHeight="1" x14ac:dyDescent="0.25">
      <c r="A11" s="12"/>
      <c r="B11" s="58" t="s">
        <v>37</v>
      </c>
      <c r="C11" s="59"/>
      <c r="D11" s="59"/>
      <c r="E11" s="59"/>
      <c r="F11" s="59"/>
      <c r="G11" s="95"/>
      <c r="H11" s="95"/>
      <c r="I11" s="95"/>
      <c r="J11" s="95"/>
      <c r="K11" s="95"/>
      <c r="L11" s="95"/>
      <c r="M11" s="95"/>
      <c r="N11" s="95"/>
      <c r="O11" s="23" t="s">
        <v>7</v>
      </c>
      <c r="P11" s="96"/>
      <c r="Q11" s="96"/>
      <c r="R11" s="97"/>
      <c r="S11" s="33"/>
      <c r="T11" s="15"/>
      <c r="U11" s="12"/>
    </row>
    <row r="12" spans="1:28" ht="24" customHeight="1" x14ac:dyDescent="0.25">
      <c r="A12" s="12"/>
      <c r="B12" s="58" t="s">
        <v>0</v>
      </c>
      <c r="C12" s="59"/>
      <c r="D12" s="59"/>
      <c r="E12" s="59"/>
      <c r="F12" s="59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32"/>
      <c r="T12" s="15"/>
      <c r="U12" s="12"/>
    </row>
    <row r="13" spans="1:28" ht="24" customHeight="1" x14ac:dyDescent="0.25">
      <c r="A13" s="12"/>
      <c r="B13" s="58" t="s">
        <v>1</v>
      </c>
      <c r="C13" s="59"/>
      <c r="D13" s="59"/>
      <c r="E13" s="59"/>
      <c r="F13" s="59"/>
      <c r="G13" s="96"/>
      <c r="H13" s="96"/>
      <c r="I13" s="96"/>
      <c r="J13" s="96"/>
      <c r="K13" s="96"/>
      <c r="L13" s="96"/>
      <c r="M13" s="96"/>
      <c r="N13" s="11" t="s">
        <v>8</v>
      </c>
      <c r="O13" s="96"/>
      <c r="P13" s="96"/>
      <c r="Q13" s="96"/>
      <c r="R13" s="97"/>
      <c r="S13" s="32"/>
      <c r="T13" s="15"/>
      <c r="U13" s="12"/>
    </row>
    <row r="14" spans="1:28" ht="24" customHeight="1" x14ac:dyDescent="0.25">
      <c r="A14" s="12"/>
      <c r="B14" s="58" t="s">
        <v>2</v>
      </c>
      <c r="C14" s="59"/>
      <c r="D14" s="59"/>
      <c r="E14" s="59"/>
      <c r="F14" s="59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12"/>
      <c r="T14" s="12"/>
      <c r="U14" s="12"/>
    </row>
    <row r="15" spans="1:28" ht="24" customHeight="1" x14ac:dyDescent="0.25">
      <c r="A15" s="12"/>
      <c r="B15" s="58" t="s">
        <v>3</v>
      </c>
      <c r="C15" s="59"/>
      <c r="D15" s="59"/>
      <c r="E15" s="59"/>
      <c r="F15" s="59"/>
      <c r="G15" s="98"/>
      <c r="H15" s="96"/>
      <c r="I15" s="96"/>
      <c r="J15" s="96"/>
      <c r="K15" s="96"/>
      <c r="L15" s="91" t="s">
        <v>24</v>
      </c>
      <c r="M15" s="91"/>
      <c r="N15" s="98"/>
      <c r="O15" s="96"/>
      <c r="P15" s="96"/>
      <c r="Q15" s="76"/>
      <c r="R15" s="77"/>
      <c r="S15" s="12"/>
      <c r="T15" s="12"/>
      <c r="U15" s="12"/>
    </row>
    <row r="16" spans="1:28" ht="24" customHeight="1" x14ac:dyDescent="0.25">
      <c r="A16" s="12"/>
      <c r="B16" s="58" t="s">
        <v>38</v>
      </c>
      <c r="C16" s="59"/>
      <c r="D16" s="59"/>
      <c r="E16" s="59"/>
      <c r="F16" s="59"/>
      <c r="G16" s="96"/>
      <c r="H16" s="96"/>
      <c r="I16" s="96"/>
      <c r="J16" s="96"/>
      <c r="K16" s="96"/>
      <c r="L16" s="96"/>
      <c r="M16" s="96"/>
      <c r="N16" s="23" t="s">
        <v>23</v>
      </c>
      <c r="O16" s="96"/>
      <c r="P16" s="96"/>
      <c r="Q16" s="23" t="s">
        <v>22</v>
      </c>
      <c r="R16" s="28"/>
      <c r="S16" s="12"/>
      <c r="T16" s="12"/>
      <c r="U16" s="15"/>
      <c r="V16" s="36"/>
      <c r="W16" s="36"/>
      <c r="X16" s="36"/>
      <c r="Y16" s="36"/>
      <c r="Z16" s="36"/>
      <c r="AA16" s="36"/>
      <c r="AB16" s="36"/>
    </row>
    <row r="17" spans="1:28" ht="15.7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5"/>
      <c r="V17" s="36"/>
      <c r="W17" s="36"/>
      <c r="X17" s="36"/>
      <c r="Y17" s="36"/>
      <c r="Z17" s="36"/>
      <c r="AA17" s="36"/>
      <c r="AB17" s="36"/>
    </row>
    <row r="18" spans="1:28" s="2" customFormat="1" ht="42.75" customHeight="1" x14ac:dyDescent="0.3">
      <c r="A18" s="27"/>
      <c r="B18" s="71" t="s">
        <v>32</v>
      </c>
      <c r="C18" s="71"/>
      <c r="D18" s="71"/>
      <c r="E18" s="69" t="s">
        <v>33</v>
      </c>
      <c r="F18" s="72"/>
      <c r="G18" s="70"/>
      <c r="H18" s="69" t="s">
        <v>43</v>
      </c>
      <c r="I18" s="70"/>
      <c r="J18" s="69" t="s">
        <v>4</v>
      </c>
      <c r="K18" s="72"/>
      <c r="L18" s="69" t="s">
        <v>5</v>
      </c>
      <c r="M18" s="70"/>
      <c r="N18" s="53" t="s">
        <v>48</v>
      </c>
      <c r="O18" s="69" t="s">
        <v>6</v>
      </c>
      <c r="P18" s="70"/>
      <c r="Q18" s="53" t="s">
        <v>5</v>
      </c>
      <c r="R18" s="53" t="s">
        <v>48</v>
      </c>
      <c r="S18" s="34"/>
      <c r="T18" s="27"/>
      <c r="U18" s="48"/>
      <c r="V18" s="49"/>
      <c r="W18" s="50"/>
      <c r="X18" s="50"/>
      <c r="Y18" s="51"/>
      <c r="Z18" s="51"/>
      <c r="AA18" s="51"/>
      <c r="AB18" s="50"/>
    </row>
    <row r="19" spans="1:28" ht="24" customHeight="1" x14ac:dyDescent="0.3">
      <c r="A19" s="12"/>
      <c r="B19" s="99"/>
      <c r="C19" s="100"/>
      <c r="D19" s="100"/>
      <c r="E19" s="101"/>
      <c r="F19" s="93"/>
      <c r="G19" s="93"/>
      <c r="H19" s="94"/>
      <c r="I19" s="103"/>
      <c r="J19" s="102"/>
      <c r="K19" s="108" t="s">
        <v>26</v>
      </c>
      <c r="L19" s="73">
        <f t="shared" ref="L19:L28" si="0">IF(ISBLANK(J19),,PRODUCT(J19,N19))</f>
        <v>0</v>
      </c>
      <c r="M19" s="74"/>
      <c r="N19" s="5">
        <v>7</v>
      </c>
      <c r="O19" s="109"/>
      <c r="P19" s="110"/>
      <c r="Q19" s="10">
        <f t="shared" ref="Q19:Q24" si="1">IF(ISBLANK(O19),,(PRODUCT(O19,R19)))</f>
        <v>0</v>
      </c>
      <c r="R19" s="5">
        <v>0.3</v>
      </c>
      <c r="S19" s="12"/>
      <c r="T19" s="12"/>
      <c r="U19" s="12"/>
    </row>
    <row r="20" spans="1:28" ht="24" customHeight="1" x14ac:dyDescent="0.3">
      <c r="A20" s="12"/>
      <c r="B20" s="99"/>
      <c r="C20" s="100"/>
      <c r="D20" s="100"/>
      <c r="E20" s="101"/>
      <c r="F20" s="93"/>
      <c r="G20" s="93"/>
      <c r="H20" s="94"/>
      <c r="I20" s="103"/>
      <c r="J20" s="102"/>
      <c r="K20" s="108" t="s">
        <v>26</v>
      </c>
      <c r="L20" s="73">
        <f t="shared" si="0"/>
        <v>0</v>
      </c>
      <c r="M20" s="74"/>
      <c r="N20" s="5">
        <v>7</v>
      </c>
      <c r="O20" s="109"/>
      <c r="P20" s="110"/>
      <c r="Q20" s="10">
        <f t="shared" si="1"/>
        <v>0</v>
      </c>
      <c r="R20" s="5">
        <v>0.3</v>
      </c>
      <c r="S20" s="12"/>
      <c r="T20" s="12"/>
      <c r="U20" s="12"/>
    </row>
    <row r="21" spans="1:28" ht="24" customHeight="1" x14ac:dyDescent="0.3">
      <c r="A21" s="12"/>
      <c r="B21" s="99"/>
      <c r="C21" s="100"/>
      <c r="D21" s="100"/>
      <c r="E21" s="101"/>
      <c r="F21" s="93"/>
      <c r="G21" s="93"/>
      <c r="H21" s="94"/>
      <c r="I21" s="103"/>
      <c r="J21" s="102"/>
      <c r="K21" s="108" t="s">
        <v>26</v>
      </c>
      <c r="L21" s="73">
        <f t="shared" si="0"/>
        <v>0</v>
      </c>
      <c r="M21" s="74"/>
      <c r="N21" s="5">
        <v>7</v>
      </c>
      <c r="O21" s="109"/>
      <c r="P21" s="110"/>
      <c r="Q21" s="10">
        <f t="shared" si="1"/>
        <v>0</v>
      </c>
      <c r="R21" s="5">
        <v>0.3</v>
      </c>
      <c r="S21" s="12"/>
      <c r="T21" s="12"/>
      <c r="U21" s="12"/>
    </row>
    <row r="22" spans="1:28" ht="24" customHeight="1" x14ac:dyDescent="0.3">
      <c r="A22" s="12"/>
      <c r="B22" s="99"/>
      <c r="C22" s="100"/>
      <c r="D22" s="100"/>
      <c r="E22" s="101"/>
      <c r="F22" s="93"/>
      <c r="G22" s="93"/>
      <c r="H22" s="94"/>
      <c r="I22" s="103"/>
      <c r="J22" s="102"/>
      <c r="K22" s="108" t="s">
        <v>26</v>
      </c>
      <c r="L22" s="73">
        <f t="shared" si="0"/>
        <v>0</v>
      </c>
      <c r="M22" s="74"/>
      <c r="N22" s="5">
        <v>7</v>
      </c>
      <c r="O22" s="109"/>
      <c r="P22" s="110"/>
      <c r="Q22" s="10">
        <f t="shared" si="1"/>
        <v>0</v>
      </c>
      <c r="R22" s="5">
        <v>0.3</v>
      </c>
      <c r="S22" s="12"/>
      <c r="T22" s="12"/>
      <c r="U22" s="12"/>
    </row>
    <row r="23" spans="1:28" ht="24" customHeight="1" x14ac:dyDescent="0.3">
      <c r="A23" s="12"/>
      <c r="B23" s="104"/>
      <c r="C23" s="105"/>
      <c r="D23" s="106"/>
      <c r="E23" s="101"/>
      <c r="F23" s="93"/>
      <c r="G23" s="93"/>
      <c r="H23" s="94"/>
      <c r="I23" s="103"/>
      <c r="J23" s="102"/>
      <c r="K23" s="108" t="s">
        <v>26</v>
      </c>
      <c r="L23" s="73">
        <f t="shared" si="0"/>
        <v>0</v>
      </c>
      <c r="M23" s="74"/>
      <c r="N23" s="5">
        <v>7</v>
      </c>
      <c r="O23" s="109"/>
      <c r="P23" s="110"/>
      <c r="Q23" s="10">
        <f t="shared" si="1"/>
        <v>0</v>
      </c>
      <c r="R23" s="5">
        <v>0.3</v>
      </c>
      <c r="S23" s="12"/>
      <c r="T23" s="12"/>
      <c r="U23" s="12"/>
    </row>
    <row r="24" spans="1:28" ht="24" customHeight="1" x14ac:dyDescent="0.3">
      <c r="A24" s="12"/>
      <c r="B24" s="100"/>
      <c r="C24" s="100"/>
      <c r="D24" s="100"/>
      <c r="E24" s="107"/>
      <c r="F24" s="107"/>
      <c r="G24" s="107"/>
      <c r="H24" s="107"/>
      <c r="I24" s="103"/>
      <c r="J24" s="102"/>
      <c r="K24" s="108" t="s">
        <v>26</v>
      </c>
      <c r="L24" s="73">
        <f t="shared" si="0"/>
        <v>0</v>
      </c>
      <c r="M24" s="74"/>
      <c r="N24" s="5">
        <v>7</v>
      </c>
      <c r="O24" s="109"/>
      <c r="P24" s="110"/>
      <c r="Q24" s="10">
        <f t="shared" si="1"/>
        <v>0</v>
      </c>
      <c r="R24" s="5">
        <v>0.3</v>
      </c>
      <c r="S24" s="12"/>
      <c r="T24" s="12"/>
      <c r="U24" s="12"/>
    </row>
    <row r="25" spans="1:28" ht="24" customHeight="1" x14ac:dyDescent="0.3">
      <c r="A25" s="12"/>
      <c r="B25" s="100"/>
      <c r="C25" s="100"/>
      <c r="D25" s="100"/>
      <c r="E25" s="107"/>
      <c r="F25" s="107"/>
      <c r="G25" s="107"/>
      <c r="H25" s="107"/>
      <c r="I25" s="103"/>
      <c r="J25" s="102"/>
      <c r="K25" s="108" t="s">
        <v>26</v>
      </c>
      <c r="L25" s="73">
        <f t="shared" si="0"/>
        <v>0</v>
      </c>
      <c r="M25" s="74"/>
      <c r="N25" s="5">
        <v>7</v>
      </c>
      <c r="O25" s="109"/>
      <c r="P25" s="110"/>
      <c r="Q25" s="10">
        <f>IF(ISBLANK(O25),,(PRODUCT(O25,R25)))</f>
        <v>0</v>
      </c>
      <c r="R25" s="5">
        <v>0.3</v>
      </c>
      <c r="S25" s="12"/>
      <c r="T25" s="12"/>
      <c r="U25" s="12"/>
    </row>
    <row r="26" spans="1:28" ht="24" customHeight="1" x14ac:dyDescent="0.3">
      <c r="A26" s="12"/>
      <c r="B26" s="100"/>
      <c r="C26" s="100"/>
      <c r="D26" s="100"/>
      <c r="E26" s="107"/>
      <c r="F26" s="107"/>
      <c r="G26" s="107"/>
      <c r="H26" s="107"/>
      <c r="I26" s="103"/>
      <c r="J26" s="102"/>
      <c r="K26" s="108" t="s">
        <v>26</v>
      </c>
      <c r="L26" s="73">
        <f t="shared" si="0"/>
        <v>0</v>
      </c>
      <c r="M26" s="74"/>
      <c r="N26" s="5">
        <v>7</v>
      </c>
      <c r="O26" s="109"/>
      <c r="P26" s="110"/>
      <c r="Q26" s="10">
        <f t="shared" ref="Q26:Q28" si="2">IF(ISBLANK(O26),,(PRODUCT(O26,R26)))</f>
        <v>0</v>
      </c>
      <c r="R26" s="5">
        <v>0.3</v>
      </c>
      <c r="S26" s="12"/>
      <c r="T26" s="12"/>
      <c r="U26" s="12"/>
    </row>
    <row r="27" spans="1:28" ht="24" customHeight="1" x14ac:dyDescent="0.3">
      <c r="A27" s="12"/>
      <c r="B27" s="100"/>
      <c r="C27" s="100"/>
      <c r="D27" s="100"/>
      <c r="E27" s="107"/>
      <c r="F27" s="107"/>
      <c r="G27" s="107"/>
      <c r="H27" s="107"/>
      <c r="I27" s="103"/>
      <c r="J27" s="102"/>
      <c r="K27" s="108" t="s">
        <v>26</v>
      </c>
      <c r="L27" s="73">
        <f t="shared" si="0"/>
        <v>0</v>
      </c>
      <c r="M27" s="74"/>
      <c r="N27" s="5">
        <v>7</v>
      </c>
      <c r="O27" s="109"/>
      <c r="P27" s="110"/>
      <c r="Q27" s="10">
        <f t="shared" si="2"/>
        <v>0</v>
      </c>
      <c r="R27" s="5">
        <v>0.3</v>
      </c>
      <c r="S27" s="12"/>
      <c r="T27" s="12"/>
      <c r="U27" s="12"/>
    </row>
    <row r="28" spans="1:28" ht="24" customHeight="1" x14ac:dyDescent="0.3">
      <c r="A28" s="12"/>
      <c r="B28" s="100"/>
      <c r="C28" s="100"/>
      <c r="D28" s="100"/>
      <c r="E28" s="107"/>
      <c r="F28" s="107"/>
      <c r="G28" s="107"/>
      <c r="H28" s="107"/>
      <c r="I28" s="103"/>
      <c r="J28" s="102"/>
      <c r="K28" s="108" t="s">
        <v>26</v>
      </c>
      <c r="L28" s="73">
        <f t="shared" si="0"/>
        <v>0</v>
      </c>
      <c r="M28" s="74"/>
      <c r="N28" s="5">
        <v>7</v>
      </c>
      <c r="O28" s="109"/>
      <c r="P28" s="110"/>
      <c r="Q28" s="10">
        <f t="shared" si="2"/>
        <v>0</v>
      </c>
      <c r="R28" s="5">
        <v>0.3</v>
      </c>
      <c r="S28" s="12"/>
      <c r="T28" s="12"/>
      <c r="U28" s="12"/>
    </row>
    <row r="29" spans="1:28" ht="24" customHeight="1" x14ac:dyDescent="0.3">
      <c r="A29" s="12"/>
      <c r="B29" s="92" t="s">
        <v>25</v>
      </c>
      <c r="C29" s="92"/>
      <c r="D29" s="92"/>
      <c r="E29" s="64"/>
      <c r="F29" s="64"/>
      <c r="G29" s="64"/>
      <c r="H29" s="64"/>
      <c r="I29" s="56"/>
      <c r="J29" s="8">
        <f>SUM(J19:J28)</f>
        <v>0</v>
      </c>
      <c r="K29" s="6" t="s">
        <v>26</v>
      </c>
      <c r="L29" s="65">
        <f>SUM(L19:L28)</f>
        <v>0</v>
      </c>
      <c r="M29" s="66"/>
      <c r="N29" s="19"/>
      <c r="O29" s="24">
        <f>SUM(O19:O28)</f>
        <v>0</v>
      </c>
      <c r="P29" s="9" t="s">
        <v>30</v>
      </c>
      <c r="Q29" s="20">
        <f>SUM(Q19:Q28)</f>
        <v>0</v>
      </c>
      <c r="R29" s="7"/>
      <c r="S29" s="12"/>
      <c r="T29" s="12"/>
      <c r="U29" s="12"/>
    </row>
    <row r="30" spans="1:28" ht="24" customHeight="1" x14ac:dyDescent="0.3">
      <c r="A30" s="12"/>
      <c r="B30" s="67" t="s">
        <v>31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21">
        <f>SUM(L29,Q29)</f>
        <v>0</v>
      </c>
      <c r="R30" s="7"/>
      <c r="S30" s="12"/>
      <c r="T30" s="12"/>
      <c r="U30" s="12"/>
    </row>
    <row r="31" spans="1:28" ht="18.75" customHeight="1" x14ac:dyDescent="0.25">
      <c r="A31" s="1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46" t="s">
        <v>44</v>
      </c>
      <c r="M31" s="47"/>
      <c r="N31" s="47"/>
      <c r="O31" s="47"/>
      <c r="P31" s="38"/>
      <c r="Q31" s="38"/>
      <c r="R31" s="39"/>
      <c r="S31" s="12"/>
      <c r="T31" s="12"/>
      <c r="U31" s="12"/>
    </row>
    <row r="32" spans="1:28" ht="18.75" customHeight="1" x14ac:dyDescent="0.25">
      <c r="A32" s="12"/>
      <c r="B32" s="111"/>
      <c r="C32" s="111"/>
      <c r="D32" s="111"/>
      <c r="E32" s="113"/>
      <c r="F32" s="113"/>
      <c r="G32" s="113"/>
      <c r="H32" s="113"/>
      <c r="I32" s="113"/>
      <c r="J32" s="113"/>
      <c r="K32" s="54"/>
      <c r="L32" s="40"/>
      <c r="Q32" s="36"/>
      <c r="R32" s="41"/>
      <c r="S32" s="12"/>
      <c r="T32" s="12"/>
      <c r="U32" s="12"/>
    </row>
    <row r="33" spans="1:21" x14ac:dyDescent="0.25">
      <c r="A33" s="12"/>
      <c r="B33" s="112"/>
      <c r="C33" s="112"/>
      <c r="D33" s="112"/>
      <c r="E33" s="114"/>
      <c r="F33" s="114"/>
      <c r="G33" s="114"/>
      <c r="H33" s="114"/>
      <c r="I33" s="114"/>
      <c r="J33" s="114"/>
      <c r="K33" s="54"/>
      <c r="L33" s="40" t="s">
        <v>45</v>
      </c>
      <c r="O33" s="36"/>
      <c r="P33" s="62"/>
      <c r="Q33" s="62"/>
      <c r="R33" s="63"/>
      <c r="S33" s="12"/>
      <c r="T33" s="12"/>
      <c r="U33" s="12"/>
    </row>
    <row r="34" spans="1:21" x14ac:dyDescent="0.25">
      <c r="A34" s="12"/>
      <c r="B34" s="80" t="s">
        <v>49</v>
      </c>
      <c r="C34" s="80"/>
      <c r="D34" s="80"/>
      <c r="E34" s="80" t="s">
        <v>50</v>
      </c>
      <c r="F34" s="80"/>
      <c r="G34" s="80"/>
      <c r="H34" s="80"/>
      <c r="I34" s="80"/>
      <c r="J34" s="80"/>
      <c r="K34" s="55"/>
      <c r="L34" s="43"/>
      <c r="M34" s="42"/>
      <c r="N34" s="52"/>
      <c r="O34" s="52"/>
      <c r="P34" s="60" t="s">
        <v>46</v>
      </c>
      <c r="Q34" s="60"/>
      <c r="R34" s="61"/>
      <c r="S34" s="12"/>
      <c r="T34" s="12"/>
      <c r="U34" s="12"/>
    </row>
    <row r="35" spans="1:21" x14ac:dyDescent="0.25">
      <c r="A35" s="12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44" t="s">
        <v>51</v>
      </c>
      <c r="O35" s="45"/>
      <c r="S35" s="12"/>
      <c r="T35" s="12"/>
      <c r="U35" s="12"/>
    </row>
    <row r="36" spans="1:21" x14ac:dyDescent="0.25">
      <c r="A36" s="12"/>
      <c r="B36" s="30"/>
      <c r="C36" s="31"/>
      <c r="D36" s="31"/>
      <c r="E36" s="3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5"/>
      <c r="Q36" s="12"/>
      <c r="R36" s="12"/>
      <c r="S36" s="12"/>
      <c r="T36" s="12"/>
      <c r="U36" s="12"/>
    </row>
    <row r="37" spans="1:21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25"/>
      <c r="Q37" s="37"/>
      <c r="R37" s="37"/>
      <c r="S37" s="3"/>
      <c r="T37" s="3"/>
    </row>
    <row r="38" spans="1:21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25"/>
      <c r="Q38" s="37"/>
      <c r="R38" s="37"/>
      <c r="S38" s="3"/>
      <c r="T38" s="3"/>
    </row>
    <row r="39" spans="1:21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25"/>
      <c r="Q39" s="37"/>
      <c r="R39" s="37"/>
      <c r="S39" s="3"/>
      <c r="T39" s="3"/>
    </row>
    <row r="40" spans="1:21" x14ac:dyDescent="0.2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25"/>
      <c r="Q40" s="37"/>
      <c r="R40" s="37"/>
      <c r="S40" s="3"/>
      <c r="T40" s="3"/>
    </row>
    <row r="41" spans="1:21" x14ac:dyDescent="0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25"/>
      <c r="Q41" s="37"/>
      <c r="R41" s="37"/>
      <c r="S41" s="3"/>
      <c r="T41" s="3"/>
    </row>
    <row r="42" spans="1:2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25"/>
      <c r="Q42" s="37"/>
      <c r="R42" s="37"/>
      <c r="S42" s="3"/>
      <c r="T42" s="3"/>
    </row>
    <row r="43" spans="1:2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2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2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2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2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2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</sheetData>
  <sheetProtection algorithmName="SHA-512" hashValue="oo0gOjfQC1LY8kUMkb5TPSO/7qZbFrWOnxNz/nCZNmKoK6a2W/wCHg96UfF4dW7ShLSCkl71VFb6SlJRTQ1amA==" saltValue="3XhjvKCT4tx0naONZpu/Jg==" spinCount="100000" sheet="1" objects="1" scenarios="1" selectLockedCells="1"/>
  <mergeCells count="88">
    <mergeCell ref="L28:M28"/>
    <mergeCell ref="P1:R1"/>
    <mergeCell ref="B34:D34"/>
    <mergeCell ref="E34:J34"/>
    <mergeCell ref="B19:D19"/>
    <mergeCell ref="B20:D20"/>
    <mergeCell ref="B21:D21"/>
    <mergeCell ref="B26:D26"/>
    <mergeCell ref="B27:D27"/>
    <mergeCell ref="B22:D22"/>
    <mergeCell ref="B23:D23"/>
    <mergeCell ref="B24:D24"/>
    <mergeCell ref="B25:D25"/>
    <mergeCell ref="B28:D28"/>
    <mergeCell ref="B29:D29"/>
    <mergeCell ref="B32:D33"/>
    <mergeCell ref="E32:J33"/>
    <mergeCell ref="N14:R14"/>
    <mergeCell ref="L19:M19"/>
    <mergeCell ref="L20:M20"/>
    <mergeCell ref="L21:M21"/>
    <mergeCell ref="L18:M18"/>
    <mergeCell ref="N15:P15"/>
    <mergeCell ref="L15:M15"/>
    <mergeCell ref="E18:G18"/>
    <mergeCell ref="G16:M16"/>
    <mergeCell ref="O16:P16"/>
    <mergeCell ref="O22:P22"/>
    <mergeCell ref="O23:P23"/>
    <mergeCell ref="L22:M22"/>
    <mergeCell ref="L23:M23"/>
    <mergeCell ref="D4:E4"/>
    <mergeCell ref="D5:E5"/>
    <mergeCell ref="P2:R5"/>
    <mergeCell ref="B4:C4"/>
    <mergeCell ref="B5:C5"/>
    <mergeCell ref="J5:O5"/>
    <mergeCell ref="B18:D18"/>
    <mergeCell ref="J18:K18"/>
    <mergeCell ref="O18:P18"/>
    <mergeCell ref="L26:M26"/>
    <mergeCell ref="B7:R7"/>
    <mergeCell ref="M11:N11"/>
    <mergeCell ref="Q15:R15"/>
    <mergeCell ref="B15:F15"/>
    <mergeCell ref="B16:F16"/>
    <mergeCell ref="B9:F9"/>
    <mergeCell ref="B10:F10"/>
    <mergeCell ref="P11:R11"/>
    <mergeCell ref="O13:R13"/>
    <mergeCell ref="G14:M14"/>
    <mergeCell ref="B14:F14"/>
    <mergeCell ref="G15:K15"/>
    <mergeCell ref="E20:H20"/>
    <mergeCell ref="E21:H21"/>
    <mergeCell ref="O27:P27"/>
    <mergeCell ref="E22:H22"/>
    <mergeCell ref="E23:H23"/>
    <mergeCell ref="E24:H24"/>
    <mergeCell ref="E25:H25"/>
    <mergeCell ref="O24:P24"/>
    <mergeCell ref="O25:P25"/>
    <mergeCell ref="O26:P26"/>
    <mergeCell ref="L24:M24"/>
    <mergeCell ref="L25:M25"/>
    <mergeCell ref="L27:M27"/>
    <mergeCell ref="G9:R9"/>
    <mergeCell ref="G10:R10"/>
    <mergeCell ref="G11:L11"/>
    <mergeCell ref="G12:R12"/>
    <mergeCell ref="B12:F12"/>
    <mergeCell ref="B11:F11"/>
    <mergeCell ref="G13:M13"/>
    <mergeCell ref="B13:F13"/>
    <mergeCell ref="P34:R34"/>
    <mergeCell ref="P33:R33"/>
    <mergeCell ref="E26:H26"/>
    <mergeCell ref="E27:H27"/>
    <mergeCell ref="E28:H28"/>
    <mergeCell ref="E29:H29"/>
    <mergeCell ref="L29:M29"/>
    <mergeCell ref="B30:P30"/>
    <mergeCell ref="O28:P28"/>
    <mergeCell ref="O19:P19"/>
    <mergeCell ref="O21:P21"/>
    <mergeCell ref="O20:P20"/>
    <mergeCell ref="H18:I18"/>
    <mergeCell ref="E19:H19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31A4CE-BCFC-41CC-9885-8336EA03396B}">
          <x14:formula1>
            <xm:f>'Tabelle 2'!$B$4:$B$18</xm:f>
          </x14:formula1>
          <xm:sqref>G14:M14</xm:sqref>
        </x14:dataValidation>
        <x14:dataValidation type="list" allowBlank="1" showInputMessage="1" showErrorMessage="1" xr:uid="{943312AB-7BED-4529-9C31-F45AEE5F43FF}">
          <x14:formula1>
            <xm:f>'Tabelle 2'!$D$4:$D$5</xm:f>
          </x14:formula1>
          <xm:sqref>G11:I11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1C0F9-4857-4DBF-B01F-2BD016700F95}">
  <dimension ref="B3:D18"/>
  <sheetViews>
    <sheetView workbookViewId="0">
      <selection activeCell="H10" sqref="H10"/>
    </sheetView>
  </sheetViews>
  <sheetFormatPr baseColWidth="10" defaultRowHeight="15" x14ac:dyDescent="0.25"/>
  <cols>
    <col min="2" max="2" width="25.42578125" customWidth="1"/>
    <col min="3" max="3" width="5.28515625" customWidth="1"/>
    <col min="4" max="4" width="20.28515625" customWidth="1"/>
    <col min="5" max="5" width="23.140625" customWidth="1"/>
  </cols>
  <sheetData>
    <row r="3" spans="2:4" x14ac:dyDescent="0.25">
      <c r="B3" s="4" t="s">
        <v>36</v>
      </c>
      <c r="D3" s="4" t="s">
        <v>34</v>
      </c>
    </row>
    <row r="5" spans="2:4" x14ac:dyDescent="0.25">
      <c r="B5" t="s">
        <v>17</v>
      </c>
      <c r="D5" t="s">
        <v>16</v>
      </c>
    </row>
    <row r="6" spans="2:4" x14ac:dyDescent="0.25">
      <c r="B6" t="s">
        <v>13</v>
      </c>
    </row>
    <row r="7" spans="2:4" x14ac:dyDescent="0.25">
      <c r="B7" t="s">
        <v>9</v>
      </c>
    </row>
    <row r="8" spans="2:4" x14ac:dyDescent="0.25">
      <c r="B8" t="s">
        <v>10</v>
      </c>
    </row>
    <row r="9" spans="2:4" x14ac:dyDescent="0.25">
      <c r="B9" t="s">
        <v>21</v>
      </c>
    </row>
    <row r="10" spans="2:4" x14ac:dyDescent="0.25">
      <c r="B10" t="s">
        <v>42</v>
      </c>
    </row>
    <row r="11" spans="2:4" x14ac:dyDescent="0.25">
      <c r="B11" t="s">
        <v>19</v>
      </c>
    </row>
    <row r="12" spans="2:4" x14ac:dyDescent="0.25">
      <c r="B12" t="s">
        <v>11</v>
      </c>
    </row>
    <row r="13" spans="2:4" x14ac:dyDescent="0.25">
      <c r="B13" t="s">
        <v>18</v>
      </c>
    </row>
    <row r="14" spans="2:4" x14ac:dyDescent="0.25">
      <c r="B14" t="s">
        <v>14</v>
      </c>
    </row>
    <row r="15" spans="2:4" x14ac:dyDescent="0.25">
      <c r="B15" t="s">
        <v>15</v>
      </c>
    </row>
    <row r="16" spans="2:4" x14ac:dyDescent="0.25">
      <c r="B16" t="s">
        <v>12</v>
      </c>
    </row>
    <row r="17" spans="2:2" x14ac:dyDescent="0.25">
      <c r="B17" t="s">
        <v>20</v>
      </c>
    </row>
    <row r="18" spans="2:2" x14ac:dyDescent="0.25">
      <c r="B18" t="s">
        <v>35</v>
      </c>
    </row>
  </sheetData>
  <sheetProtection algorithmName="SHA-512" hashValue="ITUTi1jUazi1P3gw62Oo0SO1tTX0RG9cyIXEi8frOXMUSKyIQOGtk2TDeVR7R0dETM+qtj0L67su5bl4cRP/bw==" saltValue="3HnvP7wt5fh63qFcbnFl4Q==" spinCount="100000" sheet="1" objects="1" scenarios="1" selectLockedCells="1"/>
  <sortState xmlns:xlrd2="http://schemas.microsoft.com/office/spreadsheetml/2017/richdata2" ref="B5:B18">
    <sortCondition ref="B5:B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KAB</vt:lpstr>
      <vt:lpstr>Tabelle 2</vt:lpstr>
      <vt:lpstr>Art</vt:lpstr>
      <vt:lpstr>Finanz</vt:lpstr>
      <vt:lpstr>Lehrgangsart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Renatus Welzel</dc:creator>
  <cp:lastModifiedBy>Welzel Renatus</cp:lastModifiedBy>
  <cp:lastPrinted>2024-01-16T12:59:40Z</cp:lastPrinted>
  <dcterms:created xsi:type="dcterms:W3CDTF">2023-12-04T17:40:22Z</dcterms:created>
  <dcterms:modified xsi:type="dcterms:W3CDTF">2024-01-16T13:13:13Z</dcterms:modified>
</cp:coreProperties>
</file>